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80FFB29C-9C97-4134-9E5B-73F9F3DBD3C4}" xr6:coauthVersionLast="47" xr6:coauthVersionMax="47" xr10:uidLastSave="{00000000-0000-0000-0000-000000000000}"/>
  <bookViews>
    <workbookView xWindow="-120" yWindow="-120" windowWidth="20730" windowHeight="11160" xr2:uid="{D96756E9-86EE-0546-9D87-ED336F39AC5A}"/>
  </bookViews>
  <sheets>
    <sheet name="BStock_1 Pallet of Generators (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E6" i="1"/>
  <c r="E5" i="1"/>
  <c r="E7" i="1" l="1"/>
  <c r="E4" i="1"/>
  <c r="E3" i="1"/>
  <c r="E8" i="1" l="1"/>
</calcChain>
</file>

<file path=xl/sharedStrings.xml><?xml version="1.0" encoding="utf-8"?>
<sst xmlns="http://schemas.openxmlformats.org/spreadsheetml/2006/main" count="37" uniqueCount="23">
  <si>
    <t>Lot ID</t>
  </si>
  <si>
    <t>Descripcion de Artículo</t>
  </si>
  <si>
    <t>Cantidad</t>
  </si>
  <si>
    <t>Precio Unitario</t>
  </si>
  <si>
    <t>Total</t>
  </si>
  <si>
    <t>No Parte</t>
  </si>
  <si>
    <t>NUEVO</t>
  </si>
  <si>
    <t>Marca</t>
  </si>
  <si>
    <t>Categoría</t>
  </si>
  <si>
    <t>Tipo</t>
  </si>
  <si>
    <t>Condición</t>
  </si>
  <si>
    <t>Valor Total de la Mercancía en el Mercado</t>
  </si>
  <si>
    <t>ELLE SPORTS</t>
  </si>
  <si>
    <t>MUJER</t>
  </si>
  <si>
    <t>POLO ROPA</t>
  </si>
  <si>
    <r>
      <t xml:space="preserve">ELLE SPORT BLUEGRANITE TALLA </t>
    </r>
    <r>
      <rPr>
        <b/>
        <sz val="12"/>
        <color theme="1"/>
        <rFont val="Aptos Narrow"/>
        <scheme val="minor"/>
      </rPr>
      <t>XS</t>
    </r>
    <r>
      <rPr>
        <sz val="12"/>
        <color theme="1"/>
        <rFont val="Aptos Narrow"/>
        <family val="2"/>
        <scheme val="minor"/>
      </rPr>
      <t xml:space="preserve"> POLO</t>
    </r>
  </si>
  <si>
    <r>
      <t xml:space="preserve">ELLE SPORT VERDE TALLA </t>
    </r>
    <r>
      <rPr>
        <b/>
        <sz val="12"/>
        <color theme="1"/>
        <rFont val="Aptos Narrow"/>
        <scheme val="minor"/>
      </rPr>
      <t>M</t>
    </r>
    <r>
      <rPr>
        <sz val="12"/>
        <color theme="1"/>
        <rFont val="Aptos Narrow"/>
        <family val="2"/>
        <scheme val="minor"/>
      </rPr>
      <t xml:space="preserve"> POLO (CLIMBING IVY)</t>
    </r>
  </si>
  <si>
    <r>
      <t xml:space="preserve">ELLE SPORT BEIGE TALLA </t>
    </r>
    <r>
      <rPr>
        <b/>
        <sz val="12"/>
        <color theme="1"/>
        <rFont val="Aptos Narrow"/>
        <scheme val="minor"/>
      </rPr>
      <t>M</t>
    </r>
    <r>
      <rPr>
        <sz val="12"/>
        <color theme="1"/>
        <rFont val="Aptos Narrow"/>
        <family val="2"/>
        <scheme val="minor"/>
      </rPr>
      <t xml:space="preserve"> POLO (ATMOSPHERE)</t>
    </r>
  </si>
  <si>
    <r>
      <t xml:space="preserve">ELLE SPORT BLUEGRANITE TALLA </t>
    </r>
    <r>
      <rPr>
        <b/>
        <sz val="12"/>
        <color theme="1"/>
        <rFont val="Aptos Narrow"/>
        <scheme val="minor"/>
      </rPr>
      <t>L</t>
    </r>
    <r>
      <rPr>
        <sz val="12"/>
        <color theme="1"/>
        <rFont val="Aptos Narrow"/>
        <family val="2"/>
        <scheme val="minor"/>
      </rPr>
      <t xml:space="preserve"> POLO</t>
    </r>
  </si>
  <si>
    <t>MANIFIESTO LOTE ROPA MUJER COSTCO</t>
  </si>
  <si>
    <r>
      <t xml:space="preserve">BANANA REPUBLIC ROSA TALLA </t>
    </r>
    <r>
      <rPr>
        <b/>
        <sz val="12"/>
        <color theme="1"/>
        <rFont val="Aptos Narrow"/>
        <scheme val="minor"/>
      </rPr>
      <t>XL</t>
    </r>
    <r>
      <rPr>
        <sz val="12"/>
        <color theme="1"/>
        <rFont val="Aptos Narrow"/>
        <family val="2"/>
        <scheme val="minor"/>
      </rPr>
      <t xml:space="preserve"> LDS LINEN TOP SUETER LIGERO</t>
    </r>
  </si>
  <si>
    <t>BANANA REPUBLIC</t>
  </si>
  <si>
    <t>SUETER LIGERO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</si>
</sst>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2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4"/>
      <color theme="1"/>
      <name val="Aptos Narrow"/>
      <scheme val="minor"/>
    </font>
    <font>
      <b/>
      <sz val="14"/>
      <color theme="0"/>
      <name val="Aptos Narrow"/>
      <scheme val="minor"/>
    </font>
    <font>
      <b/>
      <sz val="20"/>
      <color theme="1"/>
      <name val="Aptos Narrow"/>
      <scheme val="minor"/>
    </font>
    <font>
      <b/>
      <sz val="12"/>
      <color theme="1"/>
      <name val="Aptos Narrow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0" fillId="0" borderId="11" xfId="0" applyBorder="1" applyAlignment="1">
      <alignment horizontal="center" vertical="center" wrapText="1"/>
    </xf>
    <xf numFmtId="44" fontId="0" fillId="0" borderId="11" xfId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44" fontId="0" fillId="0" borderId="18" xfId="1" applyFont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0" fontId="19" fillId="33" borderId="14" xfId="0" applyFont="1" applyFill="1" applyBorder="1" applyAlignment="1">
      <alignment horizontal="center"/>
    </xf>
    <xf numFmtId="0" fontId="18" fillId="34" borderId="19" xfId="0" applyFont="1" applyFill="1" applyBorder="1" applyAlignment="1">
      <alignment horizontal="center" vertical="center" wrapText="1"/>
    </xf>
    <xf numFmtId="0" fontId="0" fillId="34" borderId="0" xfId="0" applyFill="1"/>
    <xf numFmtId="44" fontId="18" fillId="34" borderId="0" xfId="0" applyNumberFormat="1" applyFont="1" applyFill="1"/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44" fontId="0" fillId="0" borderId="21" xfId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33D09-4238-DC44-8BCB-B52E72B795FC}">
  <dimension ref="A1:J8"/>
  <sheetViews>
    <sheetView tabSelected="1" workbookViewId="0">
      <selection activeCell="D6" sqref="D6"/>
    </sheetView>
  </sheetViews>
  <sheetFormatPr baseColWidth="10" defaultRowHeight="15"/>
  <cols>
    <col min="2" max="2" width="60.44140625" customWidth="1"/>
    <col min="4" max="4" width="15.77734375" bestFit="1" customWidth="1"/>
    <col min="5" max="5" width="16.33203125" bestFit="1" customWidth="1"/>
    <col min="7" max="7" width="11.6640625" customWidth="1"/>
    <col min="8" max="8" width="13" bestFit="1" customWidth="1"/>
  </cols>
  <sheetData>
    <row r="1" spans="1:10" ht="27" thickBot="1">
      <c r="A1" s="17" t="s">
        <v>19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">
      <c r="A2" s="8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7</v>
      </c>
      <c r="H2" s="9" t="s">
        <v>8</v>
      </c>
      <c r="I2" s="9" t="s">
        <v>9</v>
      </c>
      <c r="J2" s="10" t="s">
        <v>10</v>
      </c>
    </row>
    <row r="3" spans="1:10" ht="30">
      <c r="A3" s="3"/>
      <c r="B3" s="1" t="s">
        <v>17</v>
      </c>
      <c r="C3" s="1">
        <v>50</v>
      </c>
      <c r="D3" s="2">
        <v>299</v>
      </c>
      <c r="E3" s="2">
        <f>D3*C3</f>
        <v>14950</v>
      </c>
      <c r="F3" s="1"/>
      <c r="G3" s="1" t="s">
        <v>12</v>
      </c>
      <c r="H3" s="1" t="s">
        <v>13</v>
      </c>
      <c r="I3" s="1" t="s">
        <v>14</v>
      </c>
      <c r="J3" s="4" t="s">
        <v>6</v>
      </c>
    </row>
    <row r="4" spans="1:10" ht="30">
      <c r="A4" s="3"/>
      <c r="B4" s="1" t="s">
        <v>16</v>
      </c>
      <c r="C4" s="1">
        <v>50</v>
      </c>
      <c r="D4" s="2">
        <v>299</v>
      </c>
      <c r="E4" s="2">
        <f>D4*C4</f>
        <v>14950</v>
      </c>
      <c r="F4" s="1"/>
      <c r="G4" s="1" t="s">
        <v>12</v>
      </c>
      <c r="H4" s="1" t="s">
        <v>13</v>
      </c>
      <c r="I4" s="1" t="s">
        <v>14</v>
      </c>
      <c r="J4" s="4" t="s">
        <v>6</v>
      </c>
    </row>
    <row r="5" spans="1:10" ht="30">
      <c r="A5" s="14"/>
      <c r="B5" s="15" t="s">
        <v>15</v>
      </c>
      <c r="C5" s="15">
        <v>50</v>
      </c>
      <c r="D5" s="16">
        <v>299</v>
      </c>
      <c r="E5" s="2">
        <f>D5*C5</f>
        <v>14950</v>
      </c>
      <c r="F5" s="15"/>
      <c r="G5" s="1" t="s">
        <v>12</v>
      </c>
      <c r="H5" s="1" t="s">
        <v>13</v>
      </c>
      <c r="I5" s="1" t="s">
        <v>14</v>
      </c>
      <c r="J5" s="4" t="s">
        <v>6</v>
      </c>
    </row>
    <row r="6" spans="1:10" ht="30">
      <c r="A6" s="14"/>
      <c r="B6" s="15" t="s">
        <v>18</v>
      </c>
      <c r="C6" s="15">
        <v>50</v>
      </c>
      <c r="D6" s="16">
        <v>299</v>
      </c>
      <c r="E6" s="2">
        <f>D6*C6</f>
        <v>14950</v>
      </c>
      <c r="F6" s="15"/>
      <c r="G6" s="1" t="s">
        <v>12</v>
      </c>
      <c r="H6" s="1" t="s">
        <v>13</v>
      </c>
      <c r="I6" s="1" t="s">
        <v>14</v>
      </c>
      <c r="J6" s="4" t="s">
        <v>6</v>
      </c>
    </row>
    <row r="7" spans="1:10" ht="31.5" thickBot="1">
      <c r="A7" s="5"/>
      <c r="B7" s="6" t="s">
        <v>20</v>
      </c>
      <c r="C7" s="6">
        <v>50</v>
      </c>
      <c r="D7" s="7">
        <v>334</v>
      </c>
      <c r="E7" s="7">
        <f>D7*C7</f>
        <v>16700</v>
      </c>
      <c r="F7" s="6"/>
      <c r="G7" s="1" t="s">
        <v>21</v>
      </c>
      <c r="H7" s="1" t="s">
        <v>13</v>
      </c>
      <c r="I7" s="1" t="s">
        <v>22</v>
      </c>
      <c r="J7" s="4" t="s">
        <v>6</v>
      </c>
    </row>
    <row r="8" spans="1:10" ht="18">
      <c r="B8" s="11" t="s">
        <v>11</v>
      </c>
      <c r="C8" s="12">
        <f>SUM(C3:C7)</f>
        <v>250</v>
      </c>
      <c r="D8" s="12"/>
      <c r="E8" s="13">
        <f>SUM(E3:E7)</f>
        <v>76500</v>
      </c>
    </row>
  </sheetData>
  <mergeCells count="1">
    <mergeCell ref="A1:J1"/>
  </mergeCells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BStock_1 Pallet of Generators (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Medina</dc:creator>
  <cp:lastModifiedBy>JOSE GPE. PEDROZA COBIAN</cp:lastModifiedBy>
  <dcterms:created xsi:type="dcterms:W3CDTF">2026-06-26T18:24:18Z</dcterms:created>
  <dcterms:modified xsi:type="dcterms:W3CDTF">2026-07-02T15:44:42Z</dcterms:modified>
</cp:coreProperties>
</file>